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6'!$7:$8</definedName>
    <definedName name="_xlnm.Print_Area" localSheetId="0">'додаток 6'!$B$1:$I$27</definedName>
  </definedNames>
  <calcPr fullCalcOnLoad="1"/>
</workbook>
</file>

<file path=xl/sharedStrings.xml><?xml version="1.0" encoding="utf-8"?>
<sst xmlns="http://schemas.openxmlformats.org/spreadsheetml/2006/main" count="76" uniqueCount="47">
  <si>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</si>
  <si>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</si>
  <si>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</si>
  <si>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</si>
  <si>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</si>
  <si>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</si>
  <si>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</si>
  <si>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</si>
  <si>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</si>
  <si>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</si>
  <si>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</si>
  <si>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</si>
  <si>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</si>
  <si>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</si>
  <si>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</si>
  <si>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14</t>
  </si>
  <si>
    <t>Управління охорони здоров’я  облдержадміністрації</t>
  </si>
  <si>
    <t>1</t>
  </si>
  <si>
    <t>3</t>
  </si>
  <si>
    <t>М.М.Драганчук</t>
  </si>
  <si>
    <t>081002</t>
  </si>
  <si>
    <t>0763</t>
  </si>
  <si>
    <t>47</t>
  </si>
  <si>
    <t>Департамент  з питань будівництва та архітектури облдержадміністрації</t>
  </si>
  <si>
    <t>150101</t>
  </si>
  <si>
    <t>0490</t>
  </si>
  <si>
    <t>Капiтальнi вкладення</t>
  </si>
  <si>
    <t>Додаток  5</t>
  </si>
  <si>
    <t>Інші заходи по охороні здоров'я (за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людей")</t>
  </si>
  <si>
    <t xml:space="preserve">Зміни до переліку об’єктів,
видатки на які у 2016 році будуть проводитися
за рахунок коштів бюджету розвитку обласного бюджету </t>
  </si>
  <si>
    <t>"Про внесення змін до обласного бюджету на 2016 рік"</t>
  </si>
  <si>
    <t>200100</t>
  </si>
  <si>
    <t>0511</t>
  </si>
  <si>
    <t>Охорона і раціональне використання водних ресурсів </t>
  </si>
  <si>
    <t>200200</t>
  </si>
  <si>
    <t>Охорона і раціональне використання земель </t>
  </si>
  <si>
    <t>Реконструкція  адмінприміщення під лікарську амбулаторію ЗПСМ по вул. Чапаєва, 7 в с. Воронки Володимирецького району Рівненської області</t>
  </si>
  <si>
    <t>Реконструкція  приміщення під лікарську амбулаторію ЗПСМ в смт Володимирець Володимирецького району Рівненської області</t>
  </si>
  <si>
    <t>Реконструкція другого поверху Зарічненської поліклініки під лікарську амбулаторію загальної практики сімейної медицини в смт Зарічне Зарічненського району, Рівненської області</t>
  </si>
  <si>
    <t xml:space="preserve">Реконструкція адміністративного приміщення під лікарську амбулаторію ЗПСМ  з житловою квартирою по 
вул. Центральна 20 в с. Хіночі Володимирецького району Рівненської області
</t>
  </si>
  <si>
    <t xml:space="preserve">Реконструкція І поверху сільської ради під лікарську амбулаторію загальної сімейної медицини в с. Кухче Зарічненського району Рівненської області
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</si>
  <si>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людей", в тому числі:</t>
  </si>
  <si>
    <t xml:space="preserve">Реконструкція ФАПу під лікарську амбулаторію загальної практики сімейної медицини по вул. Шевченка 6а в с. Серники Зарічненського району
</t>
  </si>
  <si>
    <t xml:space="preserve">Реконструкція фельдшерсько-акушерського пункту в  с. Заболоття під лікарську амбулаторію ЗПСМ Володимирецького району Рівненської області
</t>
  </si>
  <si>
    <t xml:space="preserve">Реконструкція фельдшерсько-акушерського пункту по  вул. Щорса 2 в с. Жовкині під лікарську амбулаторію ЗПСМ Володимирецького району Рівненської області
</t>
  </si>
  <si>
    <t xml:space="preserve">Реконструкція бувшої контори СВК під лікарську амбулаторію загальної практики сімейної медицини з житловою квартирою в с. Новорічиця Зарічненського району Рівненської області
</t>
  </si>
  <si>
    <t>від 12.01.2016 року №67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</si>
</sst>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b/>
      <sz val="12"/>
      <name val="Times New Roman Cyr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i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91" fontId="9" fillId="0" borderId="1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1" fillId="33" borderId="10" xfId="0" applyNumberFormat="1" applyFont="1" applyFill="1" applyBorder="1" applyAlignment="1">
      <alignment vertical="top"/>
    </xf>
    <xf numFmtId="4" fontId="11" fillId="0" borderId="10" xfId="0" applyNumberFormat="1" applyFont="1" applyFill="1" applyBorder="1" applyAlignment="1" applyProtection="1">
      <alignment vertical="top"/>
      <protection/>
    </xf>
    <xf numFmtId="49" fontId="2" fillId="34" borderId="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" fontId="17" fillId="0" borderId="1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1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23" fillId="0" borderId="11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 vertical="top" wrapText="1"/>
    </xf>
    <xf numFmtId="44" fontId="5" fillId="0" borderId="0" xfId="43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112" zoomScaleSheetLayoutView="112" zoomScalePageLayoutView="0" workbookViewId="0" topLeftCell="A7">
      <selection activeCell="E13" sqref="E13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3.875" style="2" customWidth="1"/>
    <col min="4" max="4" width="43.875" style="2" customWidth="1"/>
    <col min="5" max="5" width="41.625" style="2" customWidth="1"/>
    <col min="6" max="6" width="14.75390625" style="2" customWidth="1"/>
    <col min="7" max="7" width="18.125" style="2" customWidth="1"/>
    <col min="8" max="8" width="14.25390625" style="2" customWidth="1"/>
    <col min="9" max="9" width="16.125" style="2" customWidth="1"/>
    <col min="10" max="10" width="13.125" style="2" bestFit="1" customWidth="1"/>
    <col min="11" max="16384" width="9.125" style="2" customWidth="1"/>
  </cols>
  <sheetData>
    <row r="1" spans="1:7" ht="15.75">
      <c r="A1" s="3"/>
      <c r="B1" s="3"/>
      <c r="C1" s="3"/>
      <c r="F1" s="38" t="s">
        <v>27</v>
      </c>
      <c r="G1" s="17"/>
    </row>
    <row r="2" spans="1:7" ht="15.75">
      <c r="A2" s="3"/>
      <c r="B2" s="3"/>
      <c r="C2" s="3"/>
      <c r="F2" s="32" t="s">
        <v>0</v>
      </c>
      <c r="G2" s="16"/>
    </row>
    <row r="3" spans="1:7" ht="15.75">
      <c r="A3" s="3"/>
      <c r="B3" s="3"/>
      <c r="C3" s="3"/>
      <c r="F3" s="33" t="s">
        <v>30</v>
      </c>
      <c r="G3" s="16"/>
    </row>
    <row r="4" spans="1:7" ht="14.25" customHeight="1">
      <c r="A4" s="1"/>
      <c r="B4" s="1"/>
      <c r="F4" s="32" t="s">
        <v>46</v>
      </c>
      <c r="G4" s="16"/>
    </row>
    <row r="5" spans="2:9" ht="53.25" customHeight="1">
      <c r="B5" s="47" t="s">
        <v>29</v>
      </c>
      <c r="C5" s="47"/>
      <c r="D5" s="47"/>
      <c r="E5" s="47"/>
      <c r="F5" s="47"/>
      <c r="G5" s="47"/>
      <c r="H5" s="47"/>
      <c r="I5" s="47"/>
    </row>
    <row r="6" ht="15.75">
      <c r="I6" s="2" t="s">
        <v>1</v>
      </c>
    </row>
    <row r="7" spans="1:9" ht="80.25" customHeight="1">
      <c r="A7" s="8"/>
      <c r="B7" s="15" t="s">
        <v>13</v>
      </c>
      <c r="C7" s="49" t="s">
        <v>4</v>
      </c>
      <c r="D7" s="14" t="s">
        <v>11</v>
      </c>
      <c r="E7" s="51" t="s">
        <v>5</v>
      </c>
      <c r="F7" s="51" t="s">
        <v>6</v>
      </c>
      <c r="G7" s="51" t="s">
        <v>7</v>
      </c>
      <c r="H7" s="51" t="s">
        <v>8</v>
      </c>
      <c r="I7" s="51" t="s">
        <v>9</v>
      </c>
    </row>
    <row r="8" spans="1:9" ht="83.25" customHeight="1">
      <c r="A8" s="8"/>
      <c r="B8" s="15" t="s">
        <v>14</v>
      </c>
      <c r="C8" s="50"/>
      <c r="D8" s="14" t="s">
        <v>12</v>
      </c>
      <c r="E8" s="52"/>
      <c r="F8" s="52"/>
      <c r="G8" s="52"/>
      <c r="H8" s="52"/>
      <c r="I8" s="52"/>
    </row>
    <row r="9" spans="1:9" ht="12" customHeight="1">
      <c r="A9" s="8"/>
      <c r="B9" s="28" t="s">
        <v>17</v>
      </c>
      <c r="C9" s="29">
        <v>2</v>
      </c>
      <c r="D9" s="30" t="s">
        <v>18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</row>
    <row r="10" spans="1:9" ht="33.75" customHeight="1">
      <c r="A10" s="5"/>
      <c r="B10" s="7" t="s">
        <v>15</v>
      </c>
      <c r="C10" s="5"/>
      <c r="D10" s="5" t="s">
        <v>16</v>
      </c>
      <c r="E10" s="7" t="s">
        <v>3</v>
      </c>
      <c r="F10" s="6"/>
      <c r="G10" s="6"/>
      <c r="H10" s="6"/>
      <c r="I10" s="18">
        <f>I11</f>
        <v>3919900</v>
      </c>
    </row>
    <row r="11" spans="1:9" ht="135" customHeight="1">
      <c r="A11" s="8"/>
      <c r="B11" s="25" t="s">
        <v>20</v>
      </c>
      <c r="C11" s="25" t="s">
        <v>21</v>
      </c>
      <c r="D11" s="53" t="s">
        <v>28</v>
      </c>
      <c r="E11" s="24"/>
      <c r="F11" s="24"/>
      <c r="G11" s="24"/>
      <c r="H11" s="24"/>
      <c r="I11" s="34">
        <v>3919900</v>
      </c>
    </row>
    <row r="12" spans="1:9" ht="31.5">
      <c r="A12" s="35"/>
      <c r="B12" s="7" t="s">
        <v>22</v>
      </c>
      <c r="C12" s="5"/>
      <c r="D12" s="5" t="s">
        <v>23</v>
      </c>
      <c r="E12" s="7" t="s">
        <v>3</v>
      </c>
      <c r="F12" s="6"/>
      <c r="G12" s="6"/>
      <c r="H12" s="6"/>
      <c r="I12" s="18">
        <f>I13+I23+I24</f>
        <v>2503600</v>
      </c>
    </row>
    <row r="13" spans="1:9" ht="128.25" customHeight="1">
      <c r="A13" s="35"/>
      <c r="B13" s="25" t="s">
        <v>24</v>
      </c>
      <c r="C13" s="25" t="s">
        <v>25</v>
      </c>
      <c r="D13" s="36" t="s">
        <v>26</v>
      </c>
      <c r="E13" s="54" t="s">
        <v>41</v>
      </c>
      <c r="F13" s="24"/>
      <c r="G13" s="24"/>
      <c r="H13" s="24"/>
      <c r="I13" s="27">
        <f>SUM(I14:I22)</f>
        <v>4832200</v>
      </c>
    </row>
    <row r="14" spans="1:9" ht="78.75">
      <c r="A14" s="35"/>
      <c r="B14" s="41" t="s">
        <v>24</v>
      </c>
      <c r="C14" s="41" t="s">
        <v>25</v>
      </c>
      <c r="D14" s="42" t="s">
        <v>26</v>
      </c>
      <c r="E14" s="43" t="s">
        <v>36</v>
      </c>
      <c r="F14" s="44"/>
      <c r="G14" s="44"/>
      <c r="H14" s="44"/>
      <c r="I14" s="45">
        <v>600000</v>
      </c>
    </row>
    <row r="15" spans="1:9" ht="98.25" customHeight="1">
      <c r="A15" s="35"/>
      <c r="B15" s="41" t="s">
        <v>24</v>
      </c>
      <c r="C15" s="41" t="s">
        <v>25</v>
      </c>
      <c r="D15" s="42" t="s">
        <v>26</v>
      </c>
      <c r="E15" s="43" t="s">
        <v>39</v>
      </c>
      <c r="F15" s="44"/>
      <c r="G15" s="44"/>
      <c r="H15" s="44"/>
      <c r="I15" s="45">
        <v>700000</v>
      </c>
    </row>
    <row r="16" spans="1:9" ht="81.75" customHeight="1">
      <c r="A16" s="35"/>
      <c r="B16" s="41" t="s">
        <v>24</v>
      </c>
      <c r="C16" s="41" t="s">
        <v>25</v>
      </c>
      <c r="D16" s="42" t="s">
        <v>26</v>
      </c>
      <c r="E16" s="43" t="s">
        <v>43</v>
      </c>
      <c r="F16" s="44"/>
      <c r="G16" s="44"/>
      <c r="H16" s="44"/>
      <c r="I16" s="45">
        <v>400000</v>
      </c>
    </row>
    <row r="17" spans="1:9" ht="81.75" customHeight="1">
      <c r="A17" s="35"/>
      <c r="B17" s="41" t="s">
        <v>24</v>
      </c>
      <c r="C17" s="41" t="s">
        <v>25</v>
      </c>
      <c r="D17" s="42" t="s">
        <v>26</v>
      </c>
      <c r="E17" s="43" t="s">
        <v>44</v>
      </c>
      <c r="F17" s="44"/>
      <c r="G17" s="44"/>
      <c r="H17" s="44"/>
      <c r="I17" s="45">
        <v>370000</v>
      </c>
    </row>
    <row r="18" spans="1:9" ht="63">
      <c r="A18" s="35"/>
      <c r="B18" s="41" t="s">
        <v>24</v>
      </c>
      <c r="C18" s="41" t="s">
        <v>25</v>
      </c>
      <c r="D18" s="42" t="s">
        <v>26</v>
      </c>
      <c r="E18" s="43" t="s">
        <v>37</v>
      </c>
      <c r="F18" s="44"/>
      <c r="G18" s="44"/>
      <c r="H18" s="44"/>
      <c r="I18" s="45">
        <v>400000</v>
      </c>
    </row>
    <row r="19" spans="1:9" ht="81.75" customHeight="1">
      <c r="A19" s="35"/>
      <c r="B19" s="41" t="s">
        <v>24</v>
      </c>
      <c r="C19" s="41" t="s">
        <v>25</v>
      </c>
      <c r="D19" s="42" t="s">
        <v>26</v>
      </c>
      <c r="E19" s="43" t="s">
        <v>40</v>
      </c>
      <c r="F19" s="44"/>
      <c r="G19" s="44"/>
      <c r="H19" s="44"/>
      <c r="I19" s="45">
        <v>590000</v>
      </c>
    </row>
    <row r="20" spans="1:9" ht="97.5" customHeight="1">
      <c r="A20" s="35"/>
      <c r="B20" s="41" t="s">
        <v>24</v>
      </c>
      <c r="C20" s="41" t="s">
        <v>25</v>
      </c>
      <c r="D20" s="42" t="s">
        <v>26</v>
      </c>
      <c r="E20" s="43" t="s">
        <v>45</v>
      </c>
      <c r="F20" s="44"/>
      <c r="G20" s="44"/>
      <c r="H20" s="44"/>
      <c r="I20" s="45">
        <v>750700</v>
      </c>
    </row>
    <row r="21" spans="1:9" ht="72" customHeight="1">
      <c r="A21" s="35"/>
      <c r="B21" s="41" t="s">
        <v>24</v>
      </c>
      <c r="C21" s="41" t="s">
        <v>25</v>
      </c>
      <c r="D21" s="42" t="s">
        <v>26</v>
      </c>
      <c r="E21" s="43" t="s">
        <v>42</v>
      </c>
      <c r="F21" s="44"/>
      <c r="G21" s="44"/>
      <c r="H21" s="44"/>
      <c r="I21" s="45">
        <v>500000</v>
      </c>
    </row>
    <row r="22" spans="1:9" ht="94.5">
      <c r="A22" s="35"/>
      <c r="B22" s="41" t="s">
        <v>24</v>
      </c>
      <c r="C22" s="41" t="s">
        <v>25</v>
      </c>
      <c r="D22" s="42" t="s">
        <v>26</v>
      </c>
      <c r="E22" s="43" t="s">
        <v>38</v>
      </c>
      <c r="F22" s="44"/>
      <c r="G22" s="44"/>
      <c r="H22" s="44"/>
      <c r="I22" s="45">
        <v>521500</v>
      </c>
    </row>
    <row r="23" spans="1:9" ht="31.5">
      <c r="A23" s="35"/>
      <c r="B23" s="25" t="s">
        <v>31</v>
      </c>
      <c r="C23" s="25" t="s">
        <v>32</v>
      </c>
      <c r="D23" s="39" t="s">
        <v>33</v>
      </c>
      <c r="E23" s="37"/>
      <c r="F23" s="24"/>
      <c r="G23" s="24"/>
      <c r="H23" s="24"/>
      <c r="I23" s="34">
        <v>-1488600</v>
      </c>
    </row>
    <row r="24" spans="1:9" ht="31.5">
      <c r="A24" s="35"/>
      <c r="B24" s="25" t="s">
        <v>34</v>
      </c>
      <c r="C24" s="25" t="s">
        <v>32</v>
      </c>
      <c r="D24" s="40" t="s">
        <v>35</v>
      </c>
      <c r="E24" s="37"/>
      <c r="F24" s="24"/>
      <c r="G24" s="24"/>
      <c r="H24" s="24"/>
      <c r="I24" s="34">
        <v>-840000</v>
      </c>
    </row>
    <row r="25" spans="1:17" s="21" customFormat="1" ht="17.25" customHeight="1">
      <c r="A25" s="20"/>
      <c r="B25" s="9"/>
      <c r="C25" s="10"/>
      <c r="D25" s="11" t="s">
        <v>10</v>
      </c>
      <c r="E25" s="12"/>
      <c r="F25" s="12"/>
      <c r="G25" s="12"/>
      <c r="H25" s="12"/>
      <c r="I25" s="19">
        <f>I10+I12</f>
        <v>6423500</v>
      </c>
      <c r="J25" s="22"/>
      <c r="K25" s="23"/>
      <c r="L25" s="23"/>
      <c r="M25" s="23"/>
      <c r="N25" s="23"/>
      <c r="O25" s="23"/>
      <c r="P25" s="23"/>
      <c r="Q25" s="22"/>
    </row>
    <row r="26" ht="15.75" customHeight="1">
      <c r="A26" s="9"/>
    </row>
    <row r="27" spans="2:9" ht="180.75" customHeight="1">
      <c r="B27" s="46" t="s">
        <v>2</v>
      </c>
      <c r="C27" s="46"/>
      <c r="D27" s="46"/>
      <c r="E27" s="46"/>
      <c r="F27" s="26"/>
      <c r="G27" s="48" t="s">
        <v>19</v>
      </c>
      <c r="H27" s="48"/>
      <c r="I27" s="26"/>
    </row>
    <row r="28" ht="18.75" customHeight="1">
      <c r="J28" s="13"/>
    </row>
    <row r="30" ht="15.75">
      <c r="G30" s="4"/>
    </row>
  </sheetData>
  <sheetProtection/>
  <mergeCells count="9">
    <mergeCell ref="B27:E27"/>
    <mergeCell ref="B5:I5"/>
    <mergeCell ref="G27:H27"/>
    <mergeCell ref="C7:C8"/>
    <mergeCell ref="E7:E8"/>
    <mergeCell ref="F7:F8"/>
    <mergeCell ref="G7:G8"/>
    <mergeCell ref="H7:H8"/>
    <mergeCell ref="I7:I8"/>
  </mergeCells>
  <printOptions/>
  <pageMargins left="0.7874015748031497" right="0.3937007874015748" top="0.4724409448818898" bottom="0.4724409448818898" header="0.1968503937007874" footer="0.31496062992125984"/>
  <pageSetup horizontalDpi="600" verticalDpi="6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2016-01-15T07:32:32Z</cp:lastPrinted>
  <dcterms:created xsi:type="dcterms:W3CDTF">2004-01-17T10:33:37Z</dcterms:created>
  <dcterms:modified xsi:type="dcterms:W3CDTF">2016-01-15T07:34:43Z</dcterms:modified>
  <cp:category/>
  <cp:version/>
  <cp:contentType/>
  <cp:contentStatus/>
</cp:coreProperties>
</file>